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8150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<sst xmlns="http://schemas.openxmlformats.org/spreadsheetml/2006/main" count="110" uniqueCount="61">
  <si>
    <t>№ п/п</t>
  </si>
  <si>
    <t>Наименование мероприятий</t>
  </si>
  <si>
    <t>Запланированный объём</t>
  </si>
  <si>
    <t>Срок исполнения</t>
  </si>
  <si>
    <t>Запланированная сумма затрат, тыс. руб.</t>
  </si>
  <si>
    <t>Источник финансирования</t>
  </si>
  <si>
    <t>Промывка и опрессовка системы центрального отопления</t>
  </si>
  <si>
    <t>текущий ремонт</t>
  </si>
  <si>
    <t>ИТОГО:</t>
  </si>
  <si>
    <t>ВСЕГО:</t>
  </si>
  <si>
    <t>Т Е К У Щ И Й  Р Е М О Н Т</t>
  </si>
  <si>
    <t>мп</t>
  </si>
  <si>
    <t>шт.</t>
  </si>
  <si>
    <t>Директор ООО "Управляющая компания в  ЖКХ города Кольчугино"                                                                И.В.Абрамова</t>
  </si>
  <si>
    <t>ООО "Управляющая компания  в ЖКХ города Кольчугино"</t>
  </si>
  <si>
    <t>Ед. изм.</t>
  </si>
  <si>
    <t xml:space="preserve">д. </t>
  </si>
  <si>
    <t>Паспорта готовности к зиме</t>
  </si>
  <si>
    <t>Выполнено, объем</t>
  </si>
  <si>
    <t>Сумма затрат, тыс. руб.</t>
  </si>
  <si>
    <t>% выполнения</t>
  </si>
  <si>
    <t xml:space="preserve"> 50 лет Октября, д. 5</t>
  </si>
  <si>
    <t xml:space="preserve">Замена труб отопления </t>
  </si>
  <si>
    <t>Замена запорной арматуры ( шаровые краны, тройники, американки)</t>
  </si>
  <si>
    <t>шт</t>
  </si>
  <si>
    <t>июнь</t>
  </si>
  <si>
    <t xml:space="preserve">текущий ремонт </t>
  </si>
  <si>
    <t>Веденеева, д. 10</t>
  </si>
  <si>
    <t xml:space="preserve"> работ по подготовке в осенне-зимний период 2014-2015 г.</t>
  </si>
  <si>
    <t>Алексеева, д. 3А Ф 50 ( в ТУ и ХВС)</t>
  </si>
  <si>
    <t>50 лет Октября, д. 5 (Ф1/2)</t>
  </si>
  <si>
    <t>Котовского, д. 28                           ( Ф 50 мм в ТУ)</t>
  </si>
  <si>
    <t>Ленина, д. 12 (Ф 3/4)</t>
  </si>
  <si>
    <t>Ломако, д. 6                               Ф 80 мм                                                50 мм</t>
  </si>
  <si>
    <t xml:space="preserve">                                                шт.                                           шт.</t>
  </si>
  <si>
    <t xml:space="preserve">                                           5                                            8</t>
  </si>
  <si>
    <t>Ломако, д. 16 ( Ф 80 мм)</t>
  </si>
  <si>
    <t xml:space="preserve">                                               шт.                                                 шт.</t>
  </si>
  <si>
    <t xml:space="preserve">                                               5                                           2</t>
  </si>
  <si>
    <t>Мира, д. 20А (Ф 1/2)</t>
  </si>
  <si>
    <t xml:space="preserve">Ломако, д. 16 </t>
  </si>
  <si>
    <t>апрель</t>
  </si>
  <si>
    <t>Ленина, д. 12 ( ф 32 мм)</t>
  </si>
  <si>
    <t>Замена труб канализации</t>
  </si>
  <si>
    <t>Ремонт входа в подвал</t>
  </si>
  <si>
    <t>Шмелева, д. 10</t>
  </si>
  <si>
    <t xml:space="preserve">под. </t>
  </si>
  <si>
    <t>май</t>
  </si>
  <si>
    <t>Шмелева, д. 10 (ф 25 мм)</t>
  </si>
  <si>
    <t xml:space="preserve">Ремонт кровли </t>
  </si>
  <si>
    <t xml:space="preserve"> - шиферной</t>
  </si>
  <si>
    <t xml:space="preserve"> - мягкой</t>
  </si>
  <si>
    <t>Чапаева, д. 1Г</t>
  </si>
  <si>
    <t>м2</t>
  </si>
  <si>
    <t>Ломако, д. 16</t>
  </si>
  <si>
    <t>Утепление межпанельных швов</t>
  </si>
  <si>
    <t>Чапаева, д. 1г</t>
  </si>
  <si>
    <t xml:space="preserve"> - металлической</t>
  </si>
  <si>
    <t>Ломако, д. 16 (укрепление снегодержателей и заграждения)</t>
  </si>
  <si>
    <t>Максимова, д. 25                                           Ф 80 мм                                               ф 50 мм</t>
  </si>
  <si>
    <t>План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</si>
</sst>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000_р_._-;\-* #,##0.0000_р_._-;_-* &quot;-&quot;????_р_._-;_-@_-"/>
    <numFmt numFmtId="173" formatCode="_-* #,##0.000_р_._-;\-* #,##0.000_р_._-;_-* &quot;-&quot;???_р_._-;_-@_-"/>
    <numFmt numFmtId="174" formatCode="000000"/>
  </numFmts>
  <fonts count="7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3"/>
      <name val="Arial Cyr"/>
      <family val="0"/>
    </font>
    <font>
      <b/>
      <i/>
      <u val="single"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165" fontId="0" fillId="2" borderId="1" xfId="0" applyNumberFormat="1" applyFill="1" applyBorder="1" applyAlignment="1">
      <alignment horizontal="center"/>
    </xf>
    <xf numFmtId="165" fontId="4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49" fontId="5" fillId="2" borderId="1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165" fontId="4" fillId="2" borderId="1" xfId="0" applyNumberFormat="1" applyFont="1" applyFill="1" applyBorder="1" applyAlignment="1">
      <alignment/>
    </xf>
    <xf numFmtId="0" fontId="0" fillId="2" borderId="3" xfId="0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0" fillId="2" borderId="3" xfId="0" applyFill="1" applyBorder="1" applyAlignment="1">
      <alignment vertical="center" wrapText="1"/>
    </xf>
    <xf numFmtId="170" fontId="4" fillId="2" borderId="1" xfId="18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9" fontId="0" fillId="2" borderId="0" xfId="0" applyNumberFormat="1" applyFill="1" applyAlignment="1">
      <alignment/>
    </xf>
    <xf numFmtId="0" fontId="0" fillId="2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170" fontId="0" fillId="2" borderId="1" xfId="18" applyNumberFormat="1" applyFont="1" applyFill="1" applyBorder="1" applyAlignment="1">
      <alignment horizontal="center" vertical="center" wrapText="1"/>
    </xf>
    <xf numFmtId="170" fontId="0" fillId="2" borderId="5" xfId="18" applyNumberFormat="1" applyFont="1" applyFill="1" applyBorder="1" applyAlignment="1">
      <alignment horizontal="center" vertical="center" wrapText="1"/>
    </xf>
    <xf numFmtId="165" fontId="0" fillId="2" borderId="5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170" fontId="4" fillId="2" borderId="1" xfId="18" applyNumberFormat="1" applyFont="1" applyFill="1" applyBorder="1" applyAlignment="1">
      <alignment horizontal="right" vertical="center" wrapText="1"/>
    </xf>
    <xf numFmtId="165" fontId="4" fillId="2" borderId="1" xfId="18" applyNumberFormat="1" applyFont="1" applyFill="1" applyBorder="1" applyAlignment="1">
      <alignment horizontal="right" vertical="center" wrapText="1"/>
    </xf>
    <xf numFmtId="1" fontId="4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44" fontId="4" fillId="2" borderId="6" xfId="15" applyFont="1" applyFill="1" applyBorder="1" applyAlignment="1">
      <alignment horizontal="center" vertical="center" wrapText="1"/>
    </xf>
    <xf numFmtId="44" fontId="4" fillId="2" borderId="7" xfId="15" applyFont="1" applyFill="1" applyBorder="1" applyAlignment="1">
      <alignment horizontal="center" vertical="center" wrapText="1"/>
    </xf>
    <xf numFmtId="44" fontId="4" fillId="2" borderId="8" xfId="15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218"/>
  <sheetViews>
    <sheetView tabSelected="1" workbookViewId="0" topLeftCell="A1">
      <selection activeCell="A19" sqref="A19:J19"/>
    </sheetView>
  </sheetViews>
  <sheetFormatPr defaultColWidth="9.00390625" defaultRowHeight="12.75"/>
  <cols>
    <col min="1" max="1" width="6.125" style="0" customWidth="1"/>
    <col min="2" max="2" width="24.00390625" style="0" customWidth="1"/>
    <col min="3" max="3" width="10.00390625" style="0" customWidth="1"/>
    <col min="4" max="4" width="12.00390625" style="0" customWidth="1"/>
    <col min="5" max="5" width="13.375" style="0" customWidth="1"/>
    <col min="6" max="6" width="15.25390625" style="0" customWidth="1"/>
    <col min="7" max="7" width="14.125" style="0" customWidth="1"/>
    <col min="8" max="8" width="12.625" style="0" customWidth="1"/>
    <col min="9" max="9" width="10.625" style="0" customWidth="1"/>
    <col min="10" max="10" width="18.12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6.5">
      <c r="A2" s="72" t="s">
        <v>60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6.5">
      <c r="A3" s="72" t="s">
        <v>28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6.5">
      <c r="A4" s="72" t="s">
        <v>14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6.5">
      <c r="A5" s="32"/>
      <c r="B5" s="32"/>
      <c r="C5" s="72"/>
      <c r="D5" s="72"/>
      <c r="E5" s="72"/>
      <c r="F5" s="72"/>
      <c r="G5" s="72"/>
      <c r="H5" s="72"/>
      <c r="I5" s="32"/>
      <c r="J5" s="32"/>
    </row>
    <row r="6" spans="1:10" ht="63" customHeight="1">
      <c r="A6" s="68" t="s">
        <v>0</v>
      </c>
      <c r="B6" s="68" t="s">
        <v>1</v>
      </c>
      <c r="C6" s="68" t="s">
        <v>15</v>
      </c>
      <c r="D6" s="68" t="s">
        <v>2</v>
      </c>
      <c r="E6" s="68" t="s">
        <v>3</v>
      </c>
      <c r="F6" s="68" t="s">
        <v>4</v>
      </c>
      <c r="G6" s="73" t="s">
        <v>18</v>
      </c>
      <c r="H6" s="68" t="s">
        <v>19</v>
      </c>
      <c r="I6" s="68" t="s">
        <v>20</v>
      </c>
      <c r="J6" s="68" t="s">
        <v>5</v>
      </c>
    </row>
    <row r="7" spans="1:10" ht="7.5" customHeight="1">
      <c r="A7" s="69"/>
      <c r="B7" s="69"/>
      <c r="C7" s="69"/>
      <c r="D7" s="69"/>
      <c r="E7" s="69"/>
      <c r="F7" s="69"/>
      <c r="G7" s="74"/>
      <c r="H7" s="69"/>
      <c r="I7" s="69"/>
      <c r="J7" s="69"/>
    </row>
    <row r="8" spans="1:10" ht="0.75" customHeight="1">
      <c r="A8" s="70"/>
      <c r="B8" s="70"/>
      <c r="C8" s="70"/>
      <c r="D8" s="70"/>
      <c r="E8" s="70"/>
      <c r="F8" s="70"/>
      <c r="G8" s="75"/>
      <c r="H8" s="70"/>
      <c r="I8" s="70"/>
      <c r="J8" s="70"/>
    </row>
    <row r="9" spans="1:10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</row>
    <row r="10" spans="1:10" ht="18">
      <c r="A10" s="71" t="s">
        <v>10</v>
      </c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5.75">
      <c r="A11" s="56" t="s">
        <v>6</v>
      </c>
      <c r="B11" s="56"/>
      <c r="C11" s="56"/>
      <c r="D11" s="56"/>
      <c r="E11" s="56"/>
      <c r="F11" s="56"/>
      <c r="G11" s="56"/>
      <c r="H11" s="56"/>
      <c r="I11" s="56"/>
      <c r="J11" s="56"/>
    </row>
    <row r="12" spans="1:10" ht="12.75">
      <c r="A12" s="2">
        <v>1</v>
      </c>
      <c r="B12" s="1" t="s">
        <v>27</v>
      </c>
      <c r="C12" s="2" t="s">
        <v>16</v>
      </c>
      <c r="D12" s="2">
        <v>1</v>
      </c>
      <c r="E12" s="2" t="s">
        <v>25</v>
      </c>
      <c r="F12" s="4">
        <v>1.8</v>
      </c>
      <c r="G12" s="34"/>
      <c r="H12" s="4"/>
      <c r="I12" s="35"/>
      <c r="J12" s="2" t="s">
        <v>7</v>
      </c>
    </row>
    <row r="13" spans="1:10" ht="12.75">
      <c r="A13" s="2">
        <v>2</v>
      </c>
      <c r="B13" s="1" t="s">
        <v>21</v>
      </c>
      <c r="C13" s="2" t="s">
        <v>16</v>
      </c>
      <c r="D13" s="2">
        <v>1</v>
      </c>
      <c r="E13" s="2" t="s">
        <v>25</v>
      </c>
      <c r="F13" s="4">
        <v>1.8</v>
      </c>
      <c r="G13" s="33"/>
      <c r="H13" s="4"/>
      <c r="I13" s="33"/>
      <c r="J13" s="2" t="s">
        <v>7</v>
      </c>
    </row>
    <row r="14" spans="1:10" ht="12.75">
      <c r="A14" s="1"/>
      <c r="B14" s="3" t="s">
        <v>8</v>
      </c>
      <c r="C14" s="3" t="s">
        <v>16</v>
      </c>
      <c r="D14" s="3">
        <f>SUM(D12:D13)</f>
        <v>2</v>
      </c>
      <c r="E14" s="17"/>
      <c r="F14" s="5">
        <f>SUM(F12:F13)</f>
        <v>3.6</v>
      </c>
      <c r="G14" s="12"/>
      <c r="H14" s="5"/>
      <c r="I14" s="12"/>
      <c r="J14" s="1"/>
    </row>
    <row r="15" spans="1:10" ht="15.75">
      <c r="A15" s="58" t="s">
        <v>22</v>
      </c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2.75">
      <c r="A16" s="15">
        <v>1</v>
      </c>
      <c r="B16" s="16" t="s">
        <v>42</v>
      </c>
      <c r="C16" s="6" t="s">
        <v>11</v>
      </c>
      <c r="D16" s="6">
        <v>40</v>
      </c>
      <c r="E16" s="6" t="s">
        <v>25</v>
      </c>
      <c r="F16" s="8"/>
      <c r="G16" s="31"/>
      <c r="H16" s="8"/>
      <c r="I16" s="31"/>
      <c r="J16" s="2" t="s">
        <v>7</v>
      </c>
    </row>
    <row r="17" spans="1:10" ht="12.75">
      <c r="A17" s="15">
        <v>2</v>
      </c>
      <c r="B17" s="16" t="s">
        <v>48</v>
      </c>
      <c r="C17" s="6" t="s">
        <v>11</v>
      </c>
      <c r="D17" s="6">
        <v>14</v>
      </c>
      <c r="E17" s="6" t="s">
        <v>25</v>
      </c>
      <c r="F17" s="8"/>
      <c r="G17" s="31"/>
      <c r="H17" s="8"/>
      <c r="I17" s="31"/>
      <c r="J17" s="2" t="s">
        <v>7</v>
      </c>
    </row>
    <row r="18" spans="1:10" ht="12.75">
      <c r="A18" s="2"/>
      <c r="B18" s="3" t="s">
        <v>8</v>
      </c>
      <c r="C18" s="3" t="s">
        <v>11</v>
      </c>
      <c r="D18" s="3"/>
      <c r="E18" s="6"/>
      <c r="F18" s="14"/>
      <c r="G18" s="13"/>
      <c r="H18" s="14"/>
      <c r="I18" s="13"/>
      <c r="J18" s="6"/>
    </row>
    <row r="19" spans="1:10" ht="15.75">
      <c r="A19" s="58" t="s">
        <v>44</v>
      </c>
      <c r="B19" s="59"/>
      <c r="C19" s="59"/>
      <c r="D19" s="59"/>
      <c r="E19" s="59"/>
      <c r="F19" s="59"/>
      <c r="G19" s="59"/>
      <c r="H19" s="59"/>
      <c r="I19" s="59"/>
      <c r="J19" s="60"/>
    </row>
    <row r="20" spans="1:10" ht="24.75" customHeight="1">
      <c r="A20" s="15">
        <v>1</v>
      </c>
      <c r="B20" s="16" t="s">
        <v>45</v>
      </c>
      <c r="C20" s="7" t="s">
        <v>46</v>
      </c>
      <c r="D20" s="7">
        <v>1</v>
      </c>
      <c r="E20" s="7" t="s">
        <v>47</v>
      </c>
      <c r="F20" s="9">
        <v>34</v>
      </c>
      <c r="G20" s="25"/>
      <c r="H20" s="9"/>
      <c r="I20" s="25"/>
      <c r="J20" s="15" t="s">
        <v>7</v>
      </c>
    </row>
    <row r="21" spans="1:10" ht="12.75">
      <c r="A21" s="2"/>
      <c r="B21" s="3" t="s">
        <v>8</v>
      </c>
      <c r="C21" s="3" t="s">
        <v>11</v>
      </c>
      <c r="D21" s="3">
        <f>SUM(D20:D20)</f>
        <v>1</v>
      </c>
      <c r="E21" s="3"/>
      <c r="F21" s="14">
        <f>SUM(F20:F20)</f>
        <v>34</v>
      </c>
      <c r="G21" s="13"/>
      <c r="H21" s="14"/>
      <c r="I21" s="13"/>
      <c r="J21" s="3"/>
    </row>
    <row r="22" spans="1:10" ht="15.75">
      <c r="A22" s="56" t="s">
        <v>43</v>
      </c>
      <c r="B22" s="56"/>
      <c r="C22" s="56"/>
      <c r="D22" s="56"/>
      <c r="E22" s="56"/>
      <c r="F22" s="56"/>
      <c r="G22" s="56"/>
      <c r="H22" s="56"/>
      <c r="I22" s="56"/>
      <c r="J22" s="56"/>
    </row>
    <row r="23" spans="1:10" ht="12.75">
      <c r="A23" s="2">
        <v>1</v>
      </c>
      <c r="B23" s="17" t="s">
        <v>40</v>
      </c>
      <c r="C23" s="6" t="s">
        <v>11</v>
      </c>
      <c r="D23" s="6">
        <v>12</v>
      </c>
      <c r="E23" s="30" t="s">
        <v>41</v>
      </c>
      <c r="F23" s="4">
        <v>15</v>
      </c>
      <c r="G23" s="2"/>
      <c r="H23" s="4"/>
      <c r="I23" s="2"/>
      <c r="J23" s="2" t="s">
        <v>7</v>
      </c>
    </row>
    <row r="24" spans="1:10" ht="12.75">
      <c r="A24" s="2"/>
      <c r="B24" s="3" t="s">
        <v>8</v>
      </c>
      <c r="C24" s="3" t="s">
        <v>11</v>
      </c>
      <c r="D24" s="26">
        <f>SUM(D23:D23)</f>
        <v>12</v>
      </c>
      <c r="E24" s="28"/>
      <c r="F24" s="14">
        <f>SUM(F23:F23)</f>
        <v>15</v>
      </c>
      <c r="G24" s="26"/>
      <c r="H24" s="29"/>
      <c r="I24" s="13"/>
      <c r="J24" s="27"/>
    </row>
    <row r="25" spans="1:10" ht="15.75">
      <c r="A25" s="56" t="s">
        <v>23</v>
      </c>
      <c r="B25" s="56"/>
      <c r="C25" s="56"/>
      <c r="D25" s="56"/>
      <c r="E25" s="56"/>
      <c r="F25" s="56"/>
      <c r="G25" s="56"/>
      <c r="H25" s="56"/>
      <c r="I25" s="56"/>
      <c r="J25" s="56"/>
    </row>
    <row r="26" spans="1:10" ht="22.5" customHeight="1">
      <c r="A26" s="15">
        <v>1</v>
      </c>
      <c r="B26" s="16" t="s">
        <v>29</v>
      </c>
      <c r="C26" s="7" t="s">
        <v>24</v>
      </c>
      <c r="D26" s="7">
        <v>2</v>
      </c>
      <c r="E26" s="36"/>
      <c r="F26" s="9"/>
      <c r="G26" s="45"/>
      <c r="H26" s="45"/>
      <c r="I26" s="45"/>
      <c r="J26" s="7" t="s">
        <v>26</v>
      </c>
    </row>
    <row r="27" spans="1:10" ht="25.5">
      <c r="A27" s="15">
        <v>2</v>
      </c>
      <c r="B27" s="16" t="s">
        <v>30</v>
      </c>
      <c r="C27" s="7" t="s">
        <v>24</v>
      </c>
      <c r="D27" s="7">
        <v>20</v>
      </c>
      <c r="E27" s="36"/>
      <c r="F27" s="9"/>
      <c r="G27" s="7"/>
      <c r="H27" s="7"/>
      <c r="I27" s="7"/>
      <c r="J27" s="7" t="s">
        <v>26</v>
      </c>
    </row>
    <row r="28" spans="1:10" ht="25.5">
      <c r="A28" s="15">
        <v>3</v>
      </c>
      <c r="B28" s="16" t="s">
        <v>31</v>
      </c>
      <c r="C28" s="7" t="s">
        <v>12</v>
      </c>
      <c r="D28" s="7">
        <v>2</v>
      </c>
      <c r="E28" s="36"/>
      <c r="F28" s="9"/>
      <c r="G28" s="7"/>
      <c r="H28" s="7"/>
      <c r="I28" s="7"/>
      <c r="J28" s="7" t="s">
        <v>26</v>
      </c>
    </row>
    <row r="29" spans="1:10" ht="12.75">
      <c r="A29" s="15">
        <v>4</v>
      </c>
      <c r="B29" s="16" t="s">
        <v>32</v>
      </c>
      <c r="C29" s="7" t="s">
        <v>12</v>
      </c>
      <c r="D29" s="7">
        <v>6</v>
      </c>
      <c r="E29" s="36"/>
      <c r="F29" s="9"/>
      <c r="G29" s="7"/>
      <c r="H29" s="7"/>
      <c r="I29" s="7"/>
      <c r="J29" s="7" t="s">
        <v>26</v>
      </c>
    </row>
    <row r="30" spans="1:10" ht="38.25">
      <c r="A30" s="15">
        <v>5</v>
      </c>
      <c r="B30" s="16" t="s">
        <v>33</v>
      </c>
      <c r="C30" s="7" t="s">
        <v>34</v>
      </c>
      <c r="D30" s="7" t="s">
        <v>35</v>
      </c>
      <c r="E30" s="36"/>
      <c r="F30" s="9"/>
      <c r="G30" s="7"/>
      <c r="H30" s="7"/>
      <c r="I30" s="7"/>
      <c r="J30" s="7" t="s">
        <v>26</v>
      </c>
    </row>
    <row r="31" spans="1:10" ht="12.75">
      <c r="A31" s="15">
        <v>6</v>
      </c>
      <c r="B31" s="16" t="s">
        <v>36</v>
      </c>
      <c r="C31" s="7" t="s">
        <v>12</v>
      </c>
      <c r="D31" s="7">
        <v>2</v>
      </c>
      <c r="E31" s="36"/>
      <c r="F31" s="9"/>
      <c r="G31" s="7"/>
      <c r="H31" s="7"/>
      <c r="I31" s="7"/>
      <c r="J31" s="7" t="s">
        <v>26</v>
      </c>
    </row>
    <row r="32" spans="1:10" ht="38.25">
      <c r="A32" s="15">
        <v>7</v>
      </c>
      <c r="B32" s="16" t="s">
        <v>59</v>
      </c>
      <c r="C32" s="7" t="s">
        <v>37</v>
      </c>
      <c r="D32" s="7" t="s">
        <v>38</v>
      </c>
      <c r="E32" s="36"/>
      <c r="F32" s="9"/>
      <c r="G32" s="7"/>
      <c r="H32" s="7"/>
      <c r="I32" s="7"/>
      <c r="J32" s="7" t="s">
        <v>26</v>
      </c>
    </row>
    <row r="33" spans="1:10" ht="12.75">
      <c r="A33" s="15">
        <v>8</v>
      </c>
      <c r="B33" s="16" t="s">
        <v>39</v>
      </c>
      <c r="C33" s="7" t="s">
        <v>12</v>
      </c>
      <c r="D33" s="7">
        <v>5</v>
      </c>
      <c r="E33" s="36"/>
      <c r="F33" s="9"/>
      <c r="G33" s="7"/>
      <c r="H33" s="7"/>
      <c r="I33" s="7"/>
      <c r="J33" s="7" t="s">
        <v>26</v>
      </c>
    </row>
    <row r="34" spans="1:10" ht="12.75">
      <c r="A34" s="15"/>
      <c r="B34" s="37" t="s">
        <v>8</v>
      </c>
      <c r="C34" s="37" t="s">
        <v>12</v>
      </c>
      <c r="D34" s="37">
        <v>113</v>
      </c>
      <c r="E34" s="38"/>
      <c r="F34" s="39"/>
      <c r="G34" s="40"/>
      <c r="H34" s="41">
        <f>SUM(H26:H33)</f>
        <v>0</v>
      </c>
      <c r="I34" s="40"/>
      <c r="J34" s="42"/>
    </row>
    <row r="35" spans="1:10" ht="15.75">
      <c r="A35" s="62" t="s">
        <v>49</v>
      </c>
      <c r="B35" s="63"/>
      <c r="C35" s="63"/>
      <c r="D35" s="63"/>
      <c r="E35" s="63"/>
      <c r="F35" s="63"/>
      <c r="G35" s="63"/>
      <c r="H35" s="63"/>
      <c r="I35" s="63"/>
      <c r="J35" s="64"/>
    </row>
    <row r="36" spans="1:10" ht="15">
      <c r="A36" s="65" t="s">
        <v>50</v>
      </c>
      <c r="B36" s="66"/>
      <c r="C36" s="66"/>
      <c r="D36" s="66"/>
      <c r="E36" s="66"/>
      <c r="F36" s="66"/>
      <c r="G36" s="66"/>
      <c r="H36" s="66"/>
      <c r="I36" s="66"/>
      <c r="J36" s="67"/>
    </row>
    <row r="37" spans="1:10" ht="12.75">
      <c r="A37" s="15">
        <v>1</v>
      </c>
      <c r="B37" s="16" t="s">
        <v>27</v>
      </c>
      <c r="C37" s="7" t="s">
        <v>53</v>
      </c>
      <c r="D37" s="7">
        <v>30</v>
      </c>
      <c r="E37" s="7"/>
      <c r="F37" s="47"/>
      <c r="G37" s="7"/>
      <c r="H37" s="9"/>
      <c r="I37" s="7"/>
      <c r="J37" s="7" t="s">
        <v>26</v>
      </c>
    </row>
    <row r="38" spans="1:10" ht="12.75">
      <c r="A38" s="15"/>
      <c r="B38" s="16"/>
      <c r="C38" s="37" t="s">
        <v>53</v>
      </c>
      <c r="D38" s="55">
        <v>30</v>
      </c>
      <c r="E38" s="51"/>
      <c r="F38" s="54"/>
      <c r="G38" s="51"/>
      <c r="H38" s="51"/>
      <c r="I38" s="51"/>
      <c r="J38" s="51"/>
    </row>
    <row r="39" spans="1:10" ht="15">
      <c r="A39" s="65" t="s">
        <v>57</v>
      </c>
      <c r="B39" s="66"/>
      <c r="C39" s="66"/>
      <c r="D39" s="66"/>
      <c r="E39" s="66"/>
      <c r="F39" s="66"/>
      <c r="G39" s="66"/>
      <c r="H39" s="66"/>
      <c r="I39" s="66"/>
      <c r="J39" s="67"/>
    </row>
    <row r="40" spans="1:10" ht="51">
      <c r="A40" s="15">
        <v>1</v>
      </c>
      <c r="B40" s="16" t="s">
        <v>58</v>
      </c>
      <c r="C40" s="7" t="s">
        <v>11</v>
      </c>
      <c r="D40" s="7"/>
      <c r="E40" s="7"/>
      <c r="F40" s="47"/>
      <c r="G40" s="7"/>
      <c r="H40" s="9"/>
      <c r="I40" s="7"/>
      <c r="J40" s="7" t="s">
        <v>26</v>
      </c>
    </row>
    <row r="41" spans="1:10" ht="12.75">
      <c r="A41" s="42"/>
      <c r="B41" s="42"/>
      <c r="C41" s="42"/>
      <c r="D41" s="42"/>
      <c r="E41" s="42"/>
      <c r="F41" s="42"/>
      <c r="G41" s="42"/>
      <c r="H41" s="42"/>
      <c r="I41" s="42"/>
      <c r="J41" s="42"/>
    </row>
    <row r="42" spans="1:10" ht="15">
      <c r="A42" s="65" t="s">
        <v>51</v>
      </c>
      <c r="B42" s="66"/>
      <c r="C42" s="66"/>
      <c r="D42" s="66"/>
      <c r="E42" s="66"/>
      <c r="F42" s="66"/>
      <c r="G42" s="66"/>
      <c r="H42" s="66"/>
      <c r="I42" s="66"/>
      <c r="J42" s="67"/>
    </row>
    <row r="43" spans="1:10" ht="12.75">
      <c r="A43" s="15">
        <v>1</v>
      </c>
      <c r="B43" s="16" t="s">
        <v>52</v>
      </c>
      <c r="C43" s="7" t="s">
        <v>53</v>
      </c>
      <c r="D43" s="7">
        <v>120</v>
      </c>
      <c r="E43" s="7">
        <v>78</v>
      </c>
      <c r="F43" s="47"/>
      <c r="G43" s="7"/>
      <c r="H43" s="9"/>
      <c r="I43" s="7"/>
      <c r="J43" s="7" t="s">
        <v>26</v>
      </c>
    </row>
    <row r="44" spans="1:10" ht="12.75">
      <c r="A44" s="15"/>
      <c r="B44" s="16"/>
      <c r="C44" s="37" t="s">
        <v>53</v>
      </c>
      <c r="D44" s="37">
        <v>120</v>
      </c>
      <c r="E44" s="51">
        <f>SUM(E43)</f>
        <v>78</v>
      </c>
      <c r="F44" s="53"/>
      <c r="G44" s="37"/>
      <c r="H44" s="51"/>
      <c r="I44" s="37"/>
      <c r="J44" s="37"/>
    </row>
    <row r="45" spans="1:10" ht="12.75">
      <c r="A45" s="46"/>
      <c r="B45" s="50"/>
      <c r="C45" s="44"/>
      <c r="D45" s="44"/>
      <c r="E45" s="44"/>
      <c r="F45" s="48"/>
      <c r="G45" s="44"/>
      <c r="H45" s="49"/>
      <c r="I45" s="44"/>
      <c r="J45" s="36"/>
    </row>
    <row r="46" spans="1:10" ht="15.75">
      <c r="A46" s="62" t="s">
        <v>55</v>
      </c>
      <c r="B46" s="63"/>
      <c r="C46" s="63"/>
      <c r="D46" s="63"/>
      <c r="E46" s="63"/>
      <c r="F46" s="63"/>
      <c r="G46" s="63"/>
      <c r="H46" s="63"/>
      <c r="I46" s="63"/>
      <c r="J46" s="64"/>
    </row>
    <row r="47" spans="1:10" ht="12.75">
      <c r="A47" s="7">
        <v>1</v>
      </c>
      <c r="B47" s="16" t="s">
        <v>54</v>
      </c>
      <c r="C47" s="7" t="s">
        <v>11</v>
      </c>
      <c r="D47" s="9">
        <v>20</v>
      </c>
      <c r="E47" s="7" t="s">
        <v>47</v>
      </c>
      <c r="F47" s="9">
        <v>11.4</v>
      </c>
      <c r="G47" s="9"/>
      <c r="H47" s="7"/>
      <c r="I47" s="7"/>
      <c r="J47" s="7" t="s">
        <v>26</v>
      </c>
    </row>
    <row r="48" spans="1:10" ht="12.75">
      <c r="A48" s="7">
        <v>2</v>
      </c>
      <c r="B48" s="16" t="s">
        <v>56</v>
      </c>
      <c r="C48" s="7" t="s">
        <v>11</v>
      </c>
      <c r="D48" s="9">
        <v>70</v>
      </c>
      <c r="E48" s="7" t="s">
        <v>47</v>
      </c>
      <c r="F48" s="9">
        <v>39.9</v>
      </c>
      <c r="G48" s="9"/>
      <c r="H48" s="7"/>
      <c r="I48" s="7"/>
      <c r="J48" s="7" t="s">
        <v>26</v>
      </c>
    </row>
    <row r="49" spans="1:10" ht="12.75">
      <c r="A49" s="15"/>
      <c r="B49" s="37"/>
      <c r="C49" s="37" t="s">
        <v>11</v>
      </c>
      <c r="D49" s="51">
        <f>SUM(D47:D48)</f>
        <v>90</v>
      </c>
      <c r="E49" s="52"/>
      <c r="F49" s="53">
        <f>SUM(F47:F48)</f>
        <v>51.3</v>
      </c>
      <c r="G49" s="37"/>
      <c r="H49" s="51"/>
      <c r="I49" s="37"/>
      <c r="J49" s="52"/>
    </row>
    <row r="50" spans="1:10" ht="15.75">
      <c r="A50" s="58" t="s">
        <v>17</v>
      </c>
      <c r="B50" s="59"/>
      <c r="C50" s="59"/>
      <c r="D50" s="59"/>
      <c r="E50" s="59"/>
      <c r="F50" s="59"/>
      <c r="G50" s="59"/>
      <c r="H50" s="59"/>
      <c r="I50" s="59"/>
      <c r="J50" s="60"/>
    </row>
    <row r="51" spans="1:10" ht="12.75">
      <c r="A51" s="2">
        <v>1</v>
      </c>
      <c r="B51" s="1"/>
      <c r="C51" s="3" t="s">
        <v>12</v>
      </c>
      <c r="D51" s="6">
        <v>14</v>
      </c>
      <c r="E51" s="6"/>
      <c r="F51" s="8"/>
      <c r="G51" s="24"/>
      <c r="H51" s="8"/>
      <c r="I51" s="24"/>
      <c r="J51" s="2"/>
    </row>
    <row r="52" spans="1:10" ht="12.75">
      <c r="A52" s="2"/>
      <c r="B52" s="1"/>
      <c r="C52" s="1"/>
      <c r="D52" s="6"/>
      <c r="E52" s="6"/>
      <c r="F52" s="8"/>
      <c r="G52" s="8"/>
      <c r="H52" s="8"/>
      <c r="I52" s="8"/>
      <c r="J52" s="2"/>
    </row>
    <row r="53" spans="1:10" ht="12.75">
      <c r="A53" s="2"/>
      <c r="B53" s="3" t="s">
        <v>8</v>
      </c>
      <c r="C53" s="3" t="s">
        <v>12</v>
      </c>
      <c r="D53" s="3"/>
      <c r="E53" s="3"/>
      <c r="F53" s="14"/>
      <c r="G53" s="14"/>
      <c r="H53" s="14"/>
      <c r="I53" s="14"/>
      <c r="J53" s="3"/>
    </row>
    <row r="54" spans="1:10" ht="16.5">
      <c r="A54" s="18"/>
      <c r="B54" s="19" t="s">
        <v>9</v>
      </c>
      <c r="C54" s="19"/>
      <c r="D54" s="19"/>
      <c r="E54" s="19"/>
      <c r="F54" s="20"/>
      <c r="G54" s="20"/>
      <c r="H54" s="20"/>
      <c r="I54" s="23"/>
      <c r="J54" s="19"/>
    </row>
    <row r="55" spans="1:10" ht="12.75">
      <c r="A55" s="21"/>
      <c r="B55" s="21"/>
      <c r="C55" s="21"/>
      <c r="D55" s="21"/>
      <c r="E55" s="21"/>
      <c r="F55" s="21"/>
      <c r="G55" s="21"/>
      <c r="H55" s="21"/>
      <c r="I55" s="21"/>
      <c r="J55" s="22"/>
    </row>
    <row r="56" spans="1:10" ht="12.75">
      <c r="A56" s="61" t="s">
        <v>13</v>
      </c>
      <c r="B56" s="61"/>
      <c r="C56" s="61"/>
      <c r="D56" s="61"/>
      <c r="E56" s="61"/>
      <c r="F56" s="61"/>
      <c r="G56" s="61"/>
      <c r="H56" s="61"/>
      <c r="I56" s="61"/>
      <c r="J56" s="61"/>
    </row>
    <row r="57" spans="1:10" ht="12.7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2.7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2.7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2.75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2.75">
      <c r="A61" s="10"/>
      <c r="B61" s="43"/>
      <c r="C61" s="57"/>
      <c r="D61" s="57"/>
      <c r="E61" s="57"/>
      <c r="F61" s="57"/>
      <c r="G61" s="57"/>
      <c r="H61" s="10"/>
      <c r="I61" s="10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2.7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ht="12.7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ht="12.75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12.75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12.75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ht="12.75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0" ht="12.75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0" ht="12.75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2.7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ht="12.7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12.7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ht="12.7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ht="12.7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12.7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ht="12.7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2.7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ht="12.7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12.7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2.7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2.7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2.7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2.7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2.7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ht="12.7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ht="12.7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ht="12.7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ht="12.7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ht="12.7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2.7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12.7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ht="12.7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2.7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12.75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2.7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1:10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1:10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1:10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1:10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10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1:10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1:10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1:10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1:10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1:10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1:10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1:10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1:10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1:10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0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1:10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</row>
    <row r="188" spans="1:10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1:10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10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</row>
    <row r="191" spans="1:10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</row>
    <row r="192" spans="1:10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</row>
    <row r="193" spans="1:10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</row>
    <row r="194" spans="1:10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</row>
    <row r="195" spans="1:10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0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</row>
    <row r="197" spans="1:10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</row>
    <row r="198" spans="1:10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</row>
    <row r="199" spans="1:10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</row>
    <row r="200" spans="1:10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</row>
    <row r="201" spans="1:10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</row>
    <row r="202" spans="1:10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10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</row>
    <row r="204" spans="1:10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</row>
    <row r="205" spans="1:10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</row>
    <row r="206" spans="1:10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</row>
    <row r="207" spans="1:10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</row>
    <row r="208" spans="1:10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</row>
    <row r="209" spans="1:10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</row>
    <row r="211" spans="1:10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</row>
    <row r="213" spans="1:10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</row>
    <row r="214" spans="1:10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</row>
    <row r="215" spans="1:10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10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</row>
    <row r="217" spans="1:10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10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</row>
  </sheetData>
  <mergeCells count="28">
    <mergeCell ref="C5:H5"/>
    <mergeCell ref="A2:J2"/>
    <mergeCell ref="A11:J11"/>
    <mergeCell ref="A3:J3"/>
    <mergeCell ref="A4:J4"/>
    <mergeCell ref="A6:A8"/>
    <mergeCell ref="B6:B8"/>
    <mergeCell ref="D6:D8"/>
    <mergeCell ref="F6:F8"/>
    <mergeCell ref="G6:G8"/>
    <mergeCell ref="J6:J8"/>
    <mergeCell ref="E6:E8"/>
    <mergeCell ref="C6:C8"/>
    <mergeCell ref="A50:J50"/>
    <mergeCell ref="A10:J10"/>
    <mergeCell ref="I6:I8"/>
    <mergeCell ref="H6:H8"/>
    <mergeCell ref="A15:J15"/>
    <mergeCell ref="A22:J22"/>
    <mergeCell ref="A25:J25"/>
    <mergeCell ref="C61:G61"/>
    <mergeCell ref="A19:J19"/>
    <mergeCell ref="A56:J56"/>
    <mergeCell ref="A35:J35"/>
    <mergeCell ref="A36:J36"/>
    <mergeCell ref="A42:J42"/>
    <mergeCell ref="A46:J46"/>
    <mergeCell ref="A39:J39"/>
  </mergeCells>
  <printOptions/>
  <pageMargins left="0.63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Glavbuh</cp:lastModifiedBy>
  <cp:lastPrinted>2013-09-10T11:38:20Z</cp:lastPrinted>
  <dcterms:created xsi:type="dcterms:W3CDTF">2008-03-14T05:33:19Z</dcterms:created>
  <dcterms:modified xsi:type="dcterms:W3CDTF">2014-04-03T15:28:39Z</dcterms:modified>
  <cp:category/>
  <cp:version/>
  <cp:contentType/>
  <cp:contentStatus/>
</cp:coreProperties>
</file>